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28920" yWindow="7710" windowWidth="29040" windowHeight="15840" tabRatio="500"/>
  </bookViews>
  <sheets>
    <sheet name="Пед_состав" sheetId="1" r:id="rId1"/>
  </sheets>
  <definedNames>
    <definedName name="_xlnm._FilterDatabase" localSheetId="0" hidden="1">Пед_состав!$A$10:$M$10</definedName>
    <definedName name="_xlnm.Print_Titles" localSheetId="0">Пед_состав!$11:$11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33" i="1"/>
</calcChain>
</file>

<file path=xl/sharedStrings.xml><?xml version="1.0" encoding="utf-8"?>
<sst xmlns="http://schemas.openxmlformats.org/spreadsheetml/2006/main" count="236" uniqueCount="181">
  <si>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</si>
  <si>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(код)</t>
  </si>
  <si>
    <t xml:space="preserve"> (наименование направления подготовки)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</si>
  <si>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</si>
  <si>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</si>
  <si>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</si>
  <si>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</si>
  <si>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</si>
  <si>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</si>
  <si>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</si>
  <si>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</si>
  <si>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</si>
  <si>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</si>
  <si>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</si>
  <si>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</si>
  <si>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</si>
  <si>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</si>
  <si>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</si>
  <si>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</si>
  <si>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</si>
  <si>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(подпись)</t>
  </si>
  <si>
    <t>(расшифровка)</t>
  </si>
  <si>
    <t>Директор института (декан факультета)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</si>
  <si>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</si>
  <si>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</si>
  <si>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</si>
  <si>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</si>
  <si>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</si>
  <si>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</si>
  <si>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45.03.03</t>
  </si>
  <si>
    <t>Лингвистика в современной информационно-коммуникационной цифровой среде</t>
  </si>
  <si>
    <t>А.В. Джунковский</t>
  </si>
  <si>
    <t>К.В. Голубина</t>
  </si>
  <si>
    <t>Хитина Марина Викторовна</t>
  </si>
  <si>
    <t>Изюмская-Капитонова Вероника Викторовна</t>
  </si>
  <si>
    <t>Собакин Аркадий Николаевич</t>
  </si>
  <si>
    <t>Бобров Николай Владимирович</t>
  </si>
  <si>
    <t>Долинский Владимир Аркадьевич</t>
  </si>
  <si>
    <t>Харламов Александр Александрович</t>
  </si>
  <si>
    <t>Бычков Максим Алексеевич</t>
  </si>
  <si>
    <t>Ильина Татьяна Алексеевна</t>
  </si>
  <si>
    <t>Сорокин Денис Викторович</t>
  </si>
  <si>
    <t>Захарченко Галина Дмитриевна</t>
  </si>
  <si>
    <t>Алексеева Алина Алексеевна</t>
  </si>
  <si>
    <t>Леонтьева Анна Васильевна</t>
  </si>
  <si>
    <t>Уварова Татьяна Александровна</t>
  </si>
  <si>
    <t>Ромашкина Екатерина Сергеевна</t>
  </si>
  <si>
    <t>Азаренкова Алина Александровна</t>
  </si>
  <si>
    <t>Куликова Ксения Сергеевна</t>
  </si>
  <si>
    <t>Крючкова Ольга Александровна</t>
  </si>
  <si>
    <t>Скотникова Татьяна Андреевна</t>
  </si>
  <si>
    <t>Колотильщиков Николай Викторович</t>
  </si>
  <si>
    <t>Кузина Мария Анатольевна</t>
  </si>
  <si>
    <t>Сидорова Виктория Павловна</t>
  </si>
  <si>
    <t>Профессор (д.н.)</t>
  </si>
  <si>
    <t>Основы фундаментальной и прикладной лингвистики, введение в дискурсологию</t>
  </si>
  <si>
    <t>Доктор филологических наук</t>
  </si>
  <si>
    <t>Доцент</t>
  </si>
  <si>
    <t>45.03.03 Фундаментальная и прикладная лингвистика, Лингвистика в современной информационно-коммуникационной цифровой среде. 45.04.02 Лингвистика. Теоретическая, прикладная и экспериментальная лингвистика</t>
  </si>
  <si>
    <t xml:space="preserve">Преподаватель  </t>
  </si>
  <si>
    <t>Корпусная лингвистика и новые информационные технологии, основы современного программирования, программирование и новые информационные технологии</t>
  </si>
  <si>
    <t>45.03.03 Фундаментальная и прикладная лингвистика</t>
  </si>
  <si>
    <t>Математика и информационные технологии, математические основы гуманитарных знаний, основы компьютерных технологий анализа звучащей речи, математические методы междисциплинарного исследования речи</t>
  </si>
  <si>
    <t>Формальные модели в лингвистике, автоматизированная обработка текстовых массивов</t>
  </si>
  <si>
    <t xml:space="preserve">Высшее образование,теоретическая и прикладная лингвистика,лингвист. специалист в области теоретической и прикладной лингвистики
</t>
  </si>
  <si>
    <t>21 год</t>
  </si>
  <si>
    <t>Основы семиотики, основы современной психолингвистики, культура русской речи</t>
  </si>
  <si>
    <t xml:space="preserve">Высшее образование, филология
</t>
  </si>
  <si>
    <t>27 лет</t>
  </si>
  <si>
    <t>Основы лингвистической семантики</t>
  </si>
  <si>
    <t>Доктор технических наук</t>
  </si>
  <si>
    <t>45.03.03 Фундаментальная и прикладная лингвистика, Лингвистика в современной информационно-коммуникационной цифровой среде. 45.04.02 Лингвистика. Теоретическая, прикладная и экспериментальная лингвистика. 45.04.02 Лингвистика. Русский жестовый язык: последовательный и синхронный перевод</t>
  </si>
  <si>
    <t>Доцент (к.н.)</t>
  </si>
  <si>
    <t>Языкознание и фундаментальная лингвистика</t>
  </si>
  <si>
    <t>Кандидат филологических наук</t>
  </si>
  <si>
    <t xml:space="preserve">Высшее образование - бакалавриат,Лингвистика,бакалавр
Высшее образование - специалитет, магистратура,Лингвистика,магистр
</t>
  </si>
  <si>
    <t>Основы фундаментальной и прикладной лингвистики, информационные технологии в лингвистике</t>
  </si>
  <si>
    <t xml:space="preserve">Доцент (к.н.)  </t>
  </si>
  <si>
    <t>История России</t>
  </si>
  <si>
    <t>кандидат исторических наук</t>
  </si>
  <si>
    <t>3 года</t>
  </si>
  <si>
    <t>Философия</t>
  </si>
  <si>
    <t>Кандидат философских наук</t>
  </si>
  <si>
    <t>Физическая культура и спорт</t>
  </si>
  <si>
    <t xml:space="preserve">Высшее образование - специалитет, магистратура,специалист по  физической культуре и спорту, преподаватель физической подготовки
</t>
  </si>
  <si>
    <t>Кандидат педагогических наук</t>
  </si>
  <si>
    <t xml:space="preserve">Удостоверение № 771803539426 от 12.10.2023, Инновационные методики и технологии физкультурно-оздоровительной и спортивно-массовой работы в аграрных вузах, 16 ч., ФГБОУ ВО "Российский государственный аграрный  университет-МСХА имени К.А. Тимирязева
Удостоверение № 772420248555 от 15.03.2024, Организация спортивно-массовой работы в студенческом спортивном клубе, 108 ч., ФГБОУ ВО "Российский университет спорта "ГЦОЛИФК"
Удостоверение № 743102830725 от 16.02.2024, Педагогические условия повышения эффективности вовлечения работников и обучающихся образовательных организаций в систематические занятия физкультурой и спортом, 32 ч., ФГБОУ ВО "Южно-Уральский государственный аграрный университет"
</t>
  </si>
  <si>
    <t>Безопасность жизнедеятельности</t>
  </si>
  <si>
    <t xml:space="preserve">Высшее образование,зоотехния,зооинженер
</t>
  </si>
  <si>
    <t>Кандидат биологических наук</t>
  </si>
  <si>
    <t>23 года</t>
  </si>
  <si>
    <t>Древние языки и культуры</t>
  </si>
  <si>
    <t>Правоведение</t>
  </si>
  <si>
    <t xml:space="preserve">Старший преподаватель (к.н.)  </t>
  </si>
  <si>
    <t>Экономика</t>
  </si>
  <si>
    <t>Кандидат экономических наук</t>
  </si>
  <si>
    <t xml:space="preserve">Диплом АБО № 00081 от 25.06.2003, 1 500 ч., Тюменский государственный институт моровой экономики, управления и права
</t>
  </si>
  <si>
    <t>Основы российской государственности</t>
  </si>
  <si>
    <t xml:space="preserve">Удостоверение № 770300024956 от 16.06.2023, Актуальные вопросы проектирования при  подготовке учащихся старших классов в соответствии с ФГОС, 36 ч., ФГБОУ ВО МГЛУ
Удостоверение № 770300024976 от 05.12.2023, Становление профессиональной деятельности молодого преподаватя, 36 ч., ФГБОУ ВО МГЛУ
Удостоверение № 772410593704 от 24.07.2024, Методика преподавания курса " Основы российской государственности", 72 ч., ФГБОУ ВО "Государственный академический университет гуманитарных наук"
</t>
  </si>
  <si>
    <t>Иностранный язык (первый)</t>
  </si>
  <si>
    <t>22 года</t>
  </si>
  <si>
    <t>2 года</t>
  </si>
  <si>
    <t xml:space="preserve">Старший преподаватель  </t>
  </si>
  <si>
    <t>Иностранный язык (второй)</t>
  </si>
  <si>
    <t>9 лет</t>
  </si>
  <si>
    <t>7 лет</t>
  </si>
  <si>
    <t>Практический курс второго иностранного языка</t>
  </si>
  <si>
    <t>Элективные дисциплины (модули) по физической культуре и спорту</t>
  </si>
  <si>
    <t xml:space="preserve">Удостоверение № У-2748/23 от 09.06.2023, Тенденции развития физической культуры и спорта в современных условиях, 16 ч., ФГБОУ ВО "Национальный исследовательский Московский государственный строительный университет"
</t>
  </si>
  <si>
    <t>45.03.03 Фундаментальная и прикладная лингвистика, Лингвистика в современной информационно-коммуникационной цифровой среде.</t>
  </si>
  <si>
    <t>Направление подготовки</t>
  </si>
  <si>
    <t>Направленность (профиль)</t>
  </si>
  <si>
    <t xml:space="preserve">Фундаментальная и прикладная лингвистика </t>
  </si>
  <si>
    <t xml:space="preserve">Удостоверение № 26-835 от 23.04.2018, Информационные технологии в образовательной деятельности, 72 ч., МГЛУ
Удостоверение № 26-1178 от 02.11.2017, Обеспечение устойчивого развития лингвистического образования, 24 ч., МГЛУ
Удостоверение № 770300016740 от 27.08.2021, Оказание первой помощи пострадавшим на производстве, 16 ч., ФГБОУ ВО МГЛУ
Удостоверение № 770300017918 от 08.10.2021, Современные средства организации дистанционного обучения, 16 ч., ФГБОУ ВО МГЛУ
</t>
  </si>
  <si>
    <t xml:space="preserve">Удостоверение № 770300021493 от 19.12.2022, Становление профессиональной деятельности молодого преподават, 36 ч., ФГБОУ ВО МГЛУ
</t>
  </si>
  <si>
    <t>Высшее образование, структурная и прикладная лингвистика, лингвист-специалист в области структурной и прикладной лингвистики</t>
  </si>
  <si>
    <t xml:space="preserve">Высшее образование, математика и физика, математик
</t>
  </si>
  <si>
    <t xml:space="preserve">Высшее образование, Атомные электростанции и установки, инженер-теплофизик
Высшее образование,математика и физика,математик
</t>
  </si>
  <si>
    <t xml:space="preserve">Высшее образование, теория и методика преподавания иностранных языков и культур, лингвист, преподаватель (английский и французский языки)
</t>
  </si>
  <si>
    <t xml:space="preserve">Высшее образование, Информационно-измерительная техника, Инженер-электрик
</t>
  </si>
  <si>
    <t xml:space="preserve">Высшее образование - специалитет, магистратура, История, Учитель истории
</t>
  </si>
  <si>
    <t xml:space="preserve">Высшее образование - бакалавриат, Лингвистика, бакалавр
Высшее образование - специалитет, магистратура, Лингвистика, магистр
</t>
  </si>
  <si>
    <t xml:space="preserve">Высшее образование, Лингвистика и межкультурная коммуникация, лингвист, преподаватель
</t>
  </si>
  <si>
    <t xml:space="preserve">Высшее образование, физическое воспитание и спорт, преподаватель физического воспитания
</t>
  </si>
  <si>
    <t xml:space="preserve">Удостоверение № 11/01-3-1-192 от 27.01.2023, 36 ч., ФГБОУ ВО МГЛУ
Удостоверение № 770300024961 от 16.06.2023, Актуальные вопросы проектирования при  подготовке учащихся старших классов в соответствии с ФГОС, 36 ч., ФГБОУ ВО МГЛУ
</t>
  </si>
  <si>
    <t xml:space="preserve">Высшее образование - бакалавриат, филология, бакалавр
Высшее образование - специалитет, магистратура, филология, магистр
</t>
  </si>
  <si>
    <t xml:space="preserve">Высшее образование, Юриспруденция, Юрист
</t>
  </si>
  <si>
    <t xml:space="preserve">Высшее образование, Мировая экономика, экономист
</t>
  </si>
  <si>
    <t xml:space="preserve">Высшее, Магистр
</t>
  </si>
  <si>
    <t xml:space="preserve">Высшее образование, Лингвистика и межкультурная коммуникация
</t>
  </si>
  <si>
    <t xml:space="preserve">Высшее образование - бакалавриат, лингвистика, бакалавр
Высшее образование - специалитет, магистратура, магистр
</t>
  </si>
  <si>
    <t xml:space="preserve">Высшее образование, теология, бакалавр
Высшее образование, Лингвистика и межкультурная коммуникация, магистр
</t>
  </si>
  <si>
    <t xml:space="preserve">Удостоверение № 770300016778 от 27.08.2021, Оказание первой помощи пострадавшим на производстве, 16 ч., ФГБОУ ВО МГЛУ
Удостоверение № 770300018091 от 08.10.2021, Современные средства организации дистанционного обучения, 16 ч., ФГБОУ ВО МГЛУ
Удостоверение № 08/ПК-2021-179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</si>
  <si>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>52 года, 7 месяцев</t>
  </si>
  <si>
    <t>52 года</t>
  </si>
  <si>
    <t>1 год 11 меяцев</t>
  </si>
  <si>
    <t>3 года 1 месяц</t>
  </si>
  <si>
    <t>1 год 11 месяцев</t>
  </si>
  <si>
    <t>61 год, 1 месяц</t>
  </si>
  <si>
    <t>61 год, 5 месяцев</t>
  </si>
  <si>
    <t xml:space="preserve">Удостоверение № 770300018068 от 08.10.2021, Современные средства организации дистанционного обучения, 16 ч., ФГБОУ ВО МГЛУ
Удостоверение № 08/ПК-2021-150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160300034420 от 06.06.2022, Современная компьютерная лингвистика для преподавателей, 144 ч., АНО ВО "Университет Иннополис"
</t>
  </si>
  <si>
    <t xml:space="preserve">Удостоверение № 770300016748 от 27.08.2021, Оказание первой помощи пострадавшим на производстве, 16 ч., ФГБОУ ВО МГЛУ
Удостоверение № 770300017950 от 08.10.2021, Современные средства организации дистанционного обучения, 16 ч., ФГБОУ ВО МГЛУ
Удостоверение № 08/ПК-2021-053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</si>
  <si>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>51 год, 2 месяца</t>
  </si>
  <si>
    <t xml:space="preserve">Удостоверение № 770300016777 от 27.08.2021, Оказание первой помощи пострадавшим на производстве, 16 ч., ФГБОУ ВО МГЛУ
Удостоверение № 770300018089 от 08.10.2021, Современные средства организации дистанционного обучения, 16 ч., ФГБОУ ВО МГЛУ
Удостоверение № 08/ПК-2021-177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</si>
  <si>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>53 года, 1 месяц</t>
  </si>
  <si>
    <t>44 года, 1 месяц</t>
  </si>
  <si>
    <t>9 лет  4 месяца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</si>
  <si>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</si>
  <si>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11 лет 1 месяц</t>
  </si>
  <si>
    <t xml:space="preserve">Диплом о профессиональной переподготовке № 222 от 22.12.2023, Исследование продуктов речевой деятельности, 260 ч., ГБОУ города Москвы "Московский Исследовательский Центр"
Диплом о профессиональной переподготовке № 772700000667 от 21.12.2024, автороведческая экспертиза, 260 ч., ФГБОУ ВО "Государственный институт русского языка им. А.С. Пушкина"
</t>
  </si>
  <si>
    <t xml:space="preserve">Удостоверение о повышении квалификации № 11/01-3-1-1752 от 24.12.2022, Формирование личности цифрового гражданина посредством изучения иностранного языка, 24 ч., Московский государственный лингвистический университет
Удостоверение о повышении квалификации № 162295 от 19.10.2023, Анализ продуктов речевой деятельности в судебной экспертизе, 72 ч., ФГАОУ ВО "Российский университет дружбы народов имени Патриса Лумумбы"
</t>
  </si>
  <si>
    <t>4 года 1 месяц</t>
  </si>
  <si>
    <t>9 месяцев 19 дней</t>
  </si>
  <si>
    <t>Диплом КР  № 006729 от 23.04.2019, 520 ч., АНО ДПО "Современная научно-технологическая академия", философия                                 Диплом № 000000191459 от 23.08.2023, ООО "Инфоурок"административно-управленческая и офисная деятельность, делопроизводитель</t>
  </si>
  <si>
    <t xml:space="preserve">Удостоверение ПК № 0080382 от 14.02.2024, Архивное дело:техническое обеспечение, 36 ч., ООО "Московский институт профессиональной переподготовки и повышения квалификации педагогов"
</t>
  </si>
  <si>
    <t>23 года                     4 месяца</t>
  </si>
  <si>
    <t>18 лет                          9 месяцев</t>
  </si>
  <si>
    <t xml:space="preserve">Удостоверение № 0000131940 от 24.08.2023, Методика преподавания основ российской государственности, 72 ч., РАНХи ГС
</t>
  </si>
  <si>
    <t>44 года             10 мес</t>
  </si>
  <si>
    <t>28 лет, 3 месяца</t>
  </si>
  <si>
    <t>20 лет 5 месяцев</t>
  </si>
  <si>
    <t>45 лет                           5 месяцев</t>
  </si>
  <si>
    <t>22 года               5 месяцев</t>
  </si>
  <si>
    <t>Диплом № ПП 0054451 от 04.05.2018, техносферная безопасность, Автономная некоммерческая организация ДПО "Региональный центр охраны труда"</t>
  </si>
  <si>
    <t xml:space="preserve">Удостоверение № 033364 от 27.01.2023, подготовка населения в области ГО и защиты от ЧС, 72 ч., Академия гражданской защиты МЧС России
</t>
  </si>
  <si>
    <t>Диплом № ПО-ИОТ-0768, 216 ч., Тюменский государственный университет, Индивидуализация в высшем образовании. Как трансформировать образовательное пространство университет</t>
  </si>
  <si>
    <t xml:space="preserve">Удостоверение № 770300016822 от 10.09.2021, Оказание первой помощи пострадавшим на производстве, 16 ч., ФГБОУ ВО МГЛУ
Удостоверение № 770300017841 от 24.09.2021, Современные средства организации дистанционного обучения, 16 ч., ФГБОУ ВО МГЛУ
</t>
  </si>
  <si>
    <t>12 лет, 6 месяцев</t>
  </si>
  <si>
    <t>4  года,  8 месяцев</t>
  </si>
  <si>
    <t>14 лет, 3 месяца</t>
  </si>
  <si>
    <t>2 года  3 месяца</t>
  </si>
  <si>
    <t>3 года               11 месяцев</t>
  </si>
  <si>
    <t xml:space="preserve">Удостоверение № 770300016800 от 10.09.2021, Оказание первой помощи пострадавшим на производстве, 16 ч., ФГБОУ ВО МГЛУ
Удостоверение № 770300017992 от 08.10.2021, Современные средства организации дистанционного обучения, 16 ч., ФГБОУ ВО МГЛУ
Удостоверение № 160300035831 от 06.06.2022, Прикладной искусственный интеллект в программах дисциплин, 144 ч., АНО ВО "Университет Иннополис"
</t>
  </si>
  <si>
    <t xml:space="preserve">Диплом № 001400 от 17.06.2016, систематическая теология (немецкий и английский языки), теолог, преподаватель (со знанием немецкого и английского языков), 1 552 ч.,                                                                 ФГБОУ ВО МГЛУ Диплом № 000245 от 11.07.2016, переводчик немецкого языка в сфере профессиональной коммуникации, ФГБОУ ВО МГЛУ  </t>
  </si>
  <si>
    <t xml:space="preserve"> Удостоверение № 21/01-188 от 22.04.2022, 18 ч., ФГБОУ ВО МГЛУ; Удостоверение № 11/01-3-1-646 от 29.04.2022, 16 ч., ФГБОУ ВО МГЛУ;                                                                                       Удостоверение № 160300034386 от 06.06.2022, Современная компьютерная лингвистика для преподавателей, 144 ч., АНО ВО "Университет Иннополис";                                                  Удостоверение № 770300025464 от 05.12.2023, Тенденции и методы лингвистических исследований в германистике, 36 ч., ФГБОУ ВО МГЛУ
</t>
  </si>
  <si>
    <t>6 месяцев</t>
  </si>
  <si>
    <t>3 месяца</t>
  </si>
  <si>
    <t>21 год 11 месяцев</t>
  </si>
  <si>
    <t xml:space="preserve">Удостоверение о повышении квалификации № 770300014599 от 29.01.2021, Повышение языковой и дискурсивной компетенций преподавателей лингвистических кафедр вузов Российской Федерации, 36 ч., МГЛУ
Удостоверение о повышении квалификации № 21/01-1167 от 03.09.2021, Оказание первой помощи пострадавшим на производстве, 16 ч., МГЛУ
Удостоверение о повышении квалификации № 770300018062 от 08.10.2021, Современные средства организации дистанционного обучения, 16 ч., МГЛУ
</t>
  </si>
  <si>
    <t>30 лет</t>
  </si>
  <si>
    <t>2 года 8 месяцев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</si>
</sst>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5CE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top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4" fillId="35" borderId="0" xfId="0" applyFont="1" applyFill="1" applyAlignment="1">
      <alignment wrapText="1"/>
    </xf>
    <xf numFmtId="0" fontId="19" fillId="35" borderId="0" xfId="0" applyFont="1" applyFill="1" applyAlignment="1">
      <alignment wrapText="1"/>
    </xf>
    <xf numFmtId="0" fontId="19" fillId="0" borderId="0" xfId="0" applyFont="1"/>
    <xf numFmtId="0" fontId="22" fillId="0" borderId="0" xfId="0" applyFont="1"/>
    <xf numFmtId="0" fontId="23" fillId="0" borderId="11" xfId="0" applyFont="1" applyBorder="1"/>
    <xf numFmtId="0" fontId="23" fillId="0" borderId="11" xfId="0" applyFont="1" applyBorder="1" applyAlignment="1">
      <alignment horizontal="left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8" fillId="0" borderId="11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4" fillId="36" borderId="10" xfId="0" applyFont="1" applyFill="1" applyBorder="1" applyAlignment="1">
      <alignment horizontal="center" vertical="top" wrapText="1"/>
    </xf>
    <xf numFmtId="0" fontId="25" fillId="36" borderId="10" xfId="0" applyFont="1" applyFill="1" applyBorder="1" applyAlignment="1">
      <alignment horizontal="center" vertical="top" wrapText="1"/>
    </xf>
    <xf numFmtId="0" fontId="25" fillId="36" borderId="12" xfId="0" applyFont="1" applyFill="1" applyBorder="1" applyAlignment="1">
      <alignment horizontal="center" vertical="top" wrapText="1"/>
    </xf>
    <xf numFmtId="0" fontId="25" fillId="36" borderId="13" xfId="0" applyFont="1" applyFill="1" applyBorder="1" applyAlignment="1">
      <alignment horizontal="center" vertical="top" wrapText="1"/>
    </xf>
    <xf numFmtId="0" fontId="25" fillId="36" borderId="0" xfId="0" applyFont="1" applyFill="1" applyAlignment="1">
      <alignment horizontal="center" vertical="top" wrapText="1"/>
    </xf>
    <xf numFmtId="0" fontId="25" fillId="36" borderId="14" xfId="0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2"/>
  <sheetViews>
    <sheetView tabSelected="1" view="pageBreakPreview" zoomScale="60" zoomScaleNormal="60" workbookViewId="0">
      <selection activeCell="G12" sqref="G12:H12"/>
    </sheetView>
  </sheetViews>
  <sheetFormatPr defaultColWidth="11.5703125" defaultRowHeight="15"/>
  <cols>
    <col min="1" max="1" width="5.5703125" style="1" customWidth="1"/>
    <col min="2" max="2" width="26.85546875" style="1" customWidth="1"/>
    <col min="3" max="3" width="21.7109375" style="1" customWidth="1"/>
    <col min="4" max="4" width="50.42578125" style="1" customWidth="1"/>
    <col min="5" max="5" width="43.28515625" style="1" customWidth="1"/>
    <col min="6" max="6" width="21" style="1" customWidth="1"/>
    <col min="7" max="7" width="15" style="1" customWidth="1"/>
    <col min="8" max="8" width="126.28515625" style="1" customWidth="1"/>
    <col min="9" max="9" width="38.42578125" style="1" customWidth="1"/>
    <col min="10" max="10" width="15.5703125" style="1" customWidth="1"/>
    <col min="11" max="11" width="19.28515625" style="1" customWidth="1"/>
    <col min="12" max="12" width="20.85546875" style="1" customWidth="1"/>
    <col min="13" max="13" width="54.42578125" style="1" customWidth="1"/>
    <col min="14" max="14" width="3.5703125" style="1" customWidth="1"/>
    <col min="15" max="1024" width="11.5703125" style="1" hidden="1"/>
    <col min="1025" max="16384" width="11.5703125" style="1"/>
  </cols>
  <sheetData>
    <row r="1" spans="1:13" ht="2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0.25">
      <c r="A3" s="20" t="s">
        <v>110</v>
      </c>
      <c r="B3" s="20"/>
      <c r="C3" s="20"/>
      <c r="D3" s="3" t="s">
        <v>29</v>
      </c>
      <c r="E3" s="21" t="s">
        <v>112</v>
      </c>
      <c r="F3" s="21"/>
      <c r="G3" s="21"/>
      <c r="H3" s="21"/>
      <c r="I3" s="21"/>
      <c r="J3" s="21"/>
      <c r="K3" s="21"/>
      <c r="L3" s="21"/>
      <c r="M3" s="2"/>
    </row>
    <row r="4" spans="1:13">
      <c r="B4" s="2"/>
      <c r="C4" s="2"/>
      <c r="D4" s="4" t="s">
        <v>1</v>
      </c>
      <c r="E4" s="22" t="s">
        <v>2</v>
      </c>
      <c r="F4" s="22"/>
      <c r="G4" s="22"/>
      <c r="H4" s="22"/>
      <c r="I4" s="22"/>
      <c r="J4" s="22"/>
      <c r="K4" s="2"/>
      <c r="L4" s="2"/>
      <c r="M4" s="2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0.25">
      <c r="A6" s="23" t="s">
        <v>111</v>
      </c>
      <c r="B6" s="23"/>
      <c r="C6" s="23"/>
      <c r="D6" s="21" t="s">
        <v>30</v>
      </c>
      <c r="E6" s="21"/>
      <c r="F6" s="21"/>
      <c r="G6" s="21"/>
      <c r="H6" s="21"/>
      <c r="I6" s="21"/>
      <c r="J6" s="21"/>
      <c r="K6" s="21"/>
      <c r="L6" s="21"/>
      <c r="M6" s="2"/>
    </row>
    <row r="8" spans="1:13" ht="12.75" customHeight="1"/>
    <row r="9" spans="1:13" ht="12.75" customHeight="1"/>
    <row r="10" spans="1:13" ht="198" customHeight="1">
      <c r="A10" s="5" t="s">
        <v>3</v>
      </c>
      <c r="B10" s="5" t="s">
        <v>4</v>
      </c>
      <c r="C10" s="5" t="s">
        <v>5</v>
      </c>
      <c r="D10" s="6" t="s">
        <v>6</v>
      </c>
      <c r="E10" s="5" t="s">
        <v>7</v>
      </c>
      <c r="F10" s="5" t="s">
        <v>8</v>
      </c>
      <c r="G10" s="5" t="s">
        <v>9</v>
      </c>
      <c r="H10" s="5" t="s">
        <v>10</v>
      </c>
      <c r="I10" s="5" t="s">
        <v>11</v>
      </c>
      <c r="J10" s="7" t="s">
        <v>12</v>
      </c>
      <c r="K10" s="7" t="s">
        <v>13</v>
      </c>
      <c r="L10" s="5" t="s">
        <v>14</v>
      </c>
      <c r="M10" s="5" t="s">
        <v>15</v>
      </c>
    </row>
    <row r="11" spans="1:13" s="9" customFormat="1" ht="22.5" customHeight="1">
      <c r="A11" s="5">
        <v>1</v>
      </c>
      <c r="B11" s="5">
        <v>2</v>
      </c>
      <c r="C11" s="5">
        <v>3</v>
      </c>
      <c r="D11" s="6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8">
        <v>10</v>
      </c>
      <c r="K11" s="8">
        <v>11</v>
      </c>
      <c r="L11" s="5">
        <v>12</v>
      </c>
      <c r="M11" s="5">
        <v>13</v>
      </c>
    </row>
    <row r="12" spans="1:13" s="13" customFormat="1" ht="162">
      <c r="A12" s="24">
        <v>1</v>
      </c>
      <c r="B12" s="24" t="s">
        <v>33</v>
      </c>
      <c r="C12" s="24" t="s">
        <v>54</v>
      </c>
      <c r="D12" s="24" t="s">
        <v>55</v>
      </c>
      <c r="E12" s="24" t="s">
        <v>115</v>
      </c>
      <c r="F12" s="24" t="s">
        <v>56</v>
      </c>
      <c r="G12" s="24" t="s">
        <v>57</v>
      </c>
      <c r="H12" s="24" t="s">
        <v>132</v>
      </c>
      <c r="I12" s="24"/>
      <c r="J12" s="25" t="s">
        <v>133</v>
      </c>
      <c r="K12" s="25" t="s">
        <v>134</v>
      </c>
      <c r="L12" s="24"/>
      <c r="M12" s="24" t="s">
        <v>58</v>
      </c>
    </row>
    <row r="13" spans="1:13" s="14" customFormat="1" ht="141.75">
      <c r="A13" s="24">
        <v>2</v>
      </c>
      <c r="B13" s="24" t="s">
        <v>34</v>
      </c>
      <c r="C13" s="24" t="s">
        <v>59</v>
      </c>
      <c r="D13" s="24" t="s">
        <v>60</v>
      </c>
      <c r="E13" s="24" t="s">
        <v>130</v>
      </c>
      <c r="F13" s="24"/>
      <c r="G13" s="24"/>
      <c r="H13" s="24" t="s">
        <v>124</v>
      </c>
      <c r="I13" s="24"/>
      <c r="J13" s="25" t="s">
        <v>136</v>
      </c>
      <c r="K13" s="25" t="s">
        <v>137</v>
      </c>
      <c r="L13" s="25" t="s">
        <v>135</v>
      </c>
      <c r="M13" s="24" t="s">
        <v>61</v>
      </c>
    </row>
    <row r="14" spans="1:13" s="13" customFormat="1" ht="162">
      <c r="A14" s="24">
        <v>3</v>
      </c>
      <c r="B14" s="24" t="s">
        <v>35</v>
      </c>
      <c r="C14" s="24" t="s">
        <v>54</v>
      </c>
      <c r="D14" s="24" t="s">
        <v>62</v>
      </c>
      <c r="E14" s="24" t="s">
        <v>116</v>
      </c>
      <c r="F14" s="24" t="s">
        <v>56</v>
      </c>
      <c r="G14" s="24" t="s">
        <v>57</v>
      </c>
      <c r="H14" s="24" t="s">
        <v>140</v>
      </c>
      <c r="I14" s="24"/>
      <c r="J14" s="25" t="s">
        <v>138</v>
      </c>
      <c r="K14" s="25" t="s">
        <v>139</v>
      </c>
      <c r="L14" s="24"/>
      <c r="M14" s="24" t="s">
        <v>58</v>
      </c>
    </row>
    <row r="15" spans="1:13" s="13" customFormat="1" ht="182.25">
      <c r="A15" s="24">
        <v>4</v>
      </c>
      <c r="B15" s="24" t="s">
        <v>36</v>
      </c>
      <c r="C15" s="24" t="s">
        <v>59</v>
      </c>
      <c r="D15" s="24" t="s">
        <v>63</v>
      </c>
      <c r="E15" s="24" t="s">
        <v>64</v>
      </c>
      <c r="F15" s="24"/>
      <c r="G15" s="24"/>
      <c r="H15" s="24" t="s">
        <v>113</v>
      </c>
      <c r="I15" s="24"/>
      <c r="J15" s="25" t="s">
        <v>90</v>
      </c>
      <c r="K15" s="25" t="s">
        <v>90</v>
      </c>
      <c r="L15" s="25"/>
      <c r="M15" s="24" t="s">
        <v>61</v>
      </c>
    </row>
    <row r="16" spans="1:13" s="13" customFormat="1" ht="162">
      <c r="A16" s="24">
        <v>5</v>
      </c>
      <c r="B16" s="24" t="s">
        <v>37</v>
      </c>
      <c r="C16" s="24" t="s">
        <v>54</v>
      </c>
      <c r="D16" s="24" t="s">
        <v>66</v>
      </c>
      <c r="E16" s="24" t="s">
        <v>67</v>
      </c>
      <c r="F16" s="24" t="s">
        <v>56</v>
      </c>
      <c r="G16" s="24"/>
      <c r="H16" s="24" t="s">
        <v>141</v>
      </c>
      <c r="I16" s="24"/>
      <c r="J16" s="25" t="s">
        <v>142</v>
      </c>
      <c r="K16" s="25" t="s">
        <v>68</v>
      </c>
      <c r="L16" s="24"/>
      <c r="M16" s="24" t="s">
        <v>58</v>
      </c>
    </row>
    <row r="17" spans="1:13" s="13" customFormat="1" ht="202.5">
      <c r="A17" s="24">
        <v>6</v>
      </c>
      <c r="B17" s="24" t="s">
        <v>38</v>
      </c>
      <c r="C17" s="24" t="s">
        <v>54</v>
      </c>
      <c r="D17" s="24" t="s">
        <v>69</v>
      </c>
      <c r="E17" s="24" t="s">
        <v>117</v>
      </c>
      <c r="F17" s="24" t="s">
        <v>70</v>
      </c>
      <c r="G17" s="24"/>
      <c r="H17" s="24" t="s">
        <v>143</v>
      </c>
      <c r="I17" s="24"/>
      <c r="J17" s="26" t="s">
        <v>144</v>
      </c>
      <c r="K17" s="26" t="s">
        <v>145</v>
      </c>
      <c r="L17" s="24"/>
      <c r="M17" s="24" t="s">
        <v>71</v>
      </c>
    </row>
    <row r="18" spans="1:13" s="14" customFormat="1" ht="141.75">
      <c r="A18" s="24">
        <v>8</v>
      </c>
      <c r="B18" s="24" t="s">
        <v>44</v>
      </c>
      <c r="C18" s="24" t="s">
        <v>72</v>
      </c>
      <c r="D18" s="24" t="s">
        <v>73</v>
      </c>
      <c r="E18" s="24" t="s">
        <v>118</v>
      </c>
      <c r="F18" s="24" t="s">
        <v>74</v>
      </c>
      <c r="G18" s="24"/>
      <c r="H18" s="24" t="s">
        <v>147</v>
      </c>
      <c r="I18" s="24"/>
      <c r="J18" s="24" t="s">
        <v>146</v>
      </c>
      <c r="K18" s="24" t="s">
        <v>148</v>
      </c>
      <c r="L18" s="24"/>
      <c r="M18" s="24" t="s">
        <v>109</v>
      </c>
    </row>
    <row r="19" spans="1:13" s="14" customFormat="1" ht="409.6" customHeight="1">
      <c r="A19" s="24">
        <v>9</v>
      </c>
      <c r="B19" s="24" t="s">
        <v>53</v>
      </c>
      <c r="C19" s="24" t="s">
        <v>59</v>
      </c>
      <c r="D19" s="24" t="s">
        <v>76</v>
      </c>
      <c r="E19" s="24" t="s">
        <v>75</v>
      </c>
      <c r="F19" s="24"/>
      <c r="G19" s="24"/>
      <c r="H19" s="24" t="s">
        <v>150</v>
      </c>
      <c r="I19" s="24" t="s">
        <v>149</v>
      </c>
      <c r="J19" s="24" t="s">
        <v>151</v>
      </c>
      <c r="K19" s="24" t="s">
        <v>152</v>
      </c>
      <c r="L19" s="24"/>
      <c r="M19" s="24" t="s">
        <v>109</v>
      </c>
    </row>
    <row r="20" spans="1:13" s="13" customFormat="1" ht="222.75">
      <c r="A20" s="24">
        <v>10</v>
      </c>
      <c r="B20" s="24" t="s">
        <v>39</v>
      </c>
      <c r="C20" s="24" t="s">
        <v>77</v>
      </c>
      <c r="D20" s="24" t="s">
        <v>78</v>
      </c>
      <c r="E20" s="24" t="s">
        <v>120</v>
      </c>
      <c r="F20" s="24" t="s">
        <v>79</v>
      </c>
      <c r="G20" s="24"/>
      <c r="H20" s="24" t="s">
        <v>154</v>
      </c>
      <c r="I20" s="26" t="s">
        <v>153</v>
      </c>
      <c r="J20" s="26" t="s">
        <v>155</v>
      </c>
      <c r="K20" s="26" t="s">
        <v>156</v>
      </c>
      <c r="L20" s="24"/>
      <c r="M20" s="24" t="s">
        <v>109</v>
      </c>
    </row>
    <row r="21" spans="1:13" s="13" customFormat="1" ht="81">
      <c r="A21" s="24">
        <v>11</v>
      </c>
      <c r="B21" s="24" t="s">
        <v>40</v>
      </c>
      <c r="C21" s="24" t="s">
        <v>77</v>
      </c>
      <c r="D21" s="24" t="s">
        <v>81</v>
      </c>
      <c r="E21" s="24" t="s">
        <v>119</v>
      </c>
      <c r="F21" s="24" t="s">
        <v>82</v>
      </c>
      <c r="G21" s="24" t="s">
        <v>57</v>
      </c>
      <c r="H21" s="24" t="s">
        <v>157</v>
      </c>
      <c r="I21" s="24"/>
      <c r="J21" s="27" t="s">
        <v>158</v>
      </c>
      <c r="K21" s="27" t="s">
        <v>158</v>
      </c>
      <c r="L21" s="24"/>
      <c r="M21" s="24" t="s">
        <v>109</v>
      </c>
    </row>
    <row r="22" spans="1:13" s="14" customFormat="1" ht="222.75">
      <c r="A22" s="24">
        <v>12</v>
      </c>
      <c r="B22" s="24" t="s">
        <v>41</v>
      </c>
      <c r="C22" s="24" t="s">
        <v>77</v>
      </c>
      <c r="D22" s="24" t="s">
        <v>83</v>
      </c>
      <c r="E22" s="24" t="s">
        <v>84</v>
      </c>
      <c r="F22" s="24" t="s">
        <v>85</v>
      </c>
      <c r="G22" s="24" t="s">
        <v>57</v>
      </c>
      <c r="H22" s="24" t="s">
        <v>86</v>
      </c>
      <c r="I22" s="24"/>
      <c r="J22" s="25" t="s">
        <v>159</v>
      </c>
      <c r="K22" s="28" t="s">
        <v>160</v>
      </c>
      <c r="L22" s="24"/>
      <c r="M22" s="24" t="s">
        <v>109</v>
      </c>
    </row>
    <row r="23" spans="1:13" s="13" customFormat="1" ht="141.75">
      <c r="A23" s="24">
        <v>13</v>
      </c>
      <c r="B23" s="24" t="s">
        <v>42</v>
      </c>
      <c r="C23" s="24" t="s">
        <v>77</v>
      </c>
      <c r="D23" s="24" t="s">
        <v>87</v>
      </c>
      <c r="E23" s="24" t="s">
        <v>88</v>
      </c>
      <c r="F23" s="24" t="s">
        <v>89</v>
      </c>
      <c r="G23" s="24" t="s">
        <v>57</v>
      </c>
      <c r="H23" s="24" t="s">
        <v>164</v>
      </c>
      <c r="I23" s="29" t="s">
        <v>163</v>
      </c>
      <c r="J23" s="29" t="s">
        <v>161</v>
      </c>
      <c r="K23" s="29" t="s">
        <v>162</v>
      </c>
      <c r="L23" s="24"/>
      <c r="M23" s="24" t="s">
        <v>109</v>
      </c>
    </row>
    <row r="24" spans="1:13" s="14" customFormat="1" ht="141.75">
      <c r="A24" s="24">
        <v>14</v>
      </c>
      <c r="B24" s="24" t="s">
        <v>43</v>
      </c>
      <c r="C24" s="24" t="s">
        <v>59</v>
      </c>
      <c r="D24" s="24" t="s">
        <v>91</v>
      </c>
      <c r="E24" s="24" t="s">
        <v>125</v>
      </c>
      <c r="F24" s="24"/>
      <c r="G24" s="24"/>
      <c r="H24" s="24" t="s">
        <v>114</v>
      </c>
      <c r="I24" s="24"/>
      <c r="J24" s="24" t="s">
        <v>80</v>
      </c>
      <c r="K24" s="24" t="s">
        <v>80</v>
      </c>
      <c r="L24" s="24"/>
      <c r="M24" s="24" t="s">
        <v>109</v>
      </c>
    </row>
    <row r="25" spans="1:13" s="13" customFormat="1" ht="206.25" customHeight="1">
      <c r="A25" s="24">
        <v>16</v>
      </c>
      <c r="B25" s="24" t="s">
        <v>45</v>
      </c>
      <c r="C25" s="24" t="s">
        <v>102</v>
      </c>
      <c r="D25" s="24" t="s">
        <v>92</v>
      </c>
      <c r="E25" s="24" t="s">
        <v>126</v>
      </c>
      <c r="F25" s="24"/>
      <c r="G25" s="24"/>
      <c r="H25" s="24" t="s">
        <v>166</v>
      </c>
      <c r="I25" s="25" t="s">
        <v>165</v>
      </c>
      <c r="J25" s="25" t="s">
        <v>167</v>
      </c>
      <c r="K25" s="25" t="s">
        <v>168</v>
      </c>
      <c r="L25" s="24"/>
      <c r="M25" s="24" t="s">
        <v>109</v>
      </c>
    </row>
    <row r="26" spans="1:13" s="13" customFormat="1" ht="141.75">
      <c r="A26" s="24">
        <v>17</v>
      </c>
      <c r="B26" s="24" t="s">
        <v>46</v>
      </c>
      <c r="C26" s="24" t="s">
        <v>93</v>
      </c>
      <c r="D26" s="24" t="s">
        <v>94</v>
      </c>
      <c r="E26" s="24" t="s">
        <v>127</v>
      </c>
      <c r="F26" s="24" t="s">
        <v>95</v>
      </c>
      <c r="G26" s="24"/>
      <c r="H26" s="24"/>
      <c r="I26" s="24" t="s">
        <v>96</v>
      </c>
      <c r="J26" s="25" t="s">
        <v>169</v>
      </c>
      <c r="K26" s="25" t="s">
        <v>170</v>
      </c>
      <c r="L26" s="24"/>
      <c r="M26" s="24" t="s">
        <v>109</v>
      </c>
    </row>
    <row r="27" spans="1:13" s="13" customFormat="1" ht="162">
      <c r="A27" s="24">
        <v>18</v>
      </c>
      <c r="B27" s="24" t="s">
        <v>47</v>
      </c>
      <c r="C27" s="24" t="s">
        <v>59</v>
      </c>
      <c r="D27" s="24" t="s">
        <v>97</v>
      </c>
      <c r="E27" s="24" t="s">
        <v>128</v>
      </c>
      <c r="F27" s="24"/>
      <c r="G27" s="24"/>
      <c r="H27" s="24" t="s">
        <v>98</v>
      </c>
      <c r="I27" s="24"/>
      <c r="J27" s="25" t="s">
        <v>171</v>
      </c>
      <c r="K27" s="25" t="s">
        <v>101</v>
      </c>
      <c r="L27" s="24"/>
      <c r="M27" s="24" t="s">
        <v>109</v>
      </c>
    </row>
    <row r="28" spans="1:13" s="14" customFormat="1" ht="141.75">
      <c r="A28" s="24">
        <v>19</v>
      </c>
      <c r="B28" s="24" t="s">
        <v>48</v>
      </c>
      <c r="C28" s="24" t="s">
        <v>77</v>
      </c>
      <c r="D28" s="24" t="s">
        <v>99</v>
      </c>
      <c r="E28" s="24" t="s">
        <v>129</v>
      </c>
      <c r="F28" s="24" t="s">
        <v>74</v>
      </c>
      <c r="G28" s="24"/>
      <c r="H28" s="24" t="s">
        <v>172</v>
      </c>
      <c r="I28" s="24"/>
      <c r="J28" s="24" t="s">
        <v>100</v>
      </c>
      <c r="K28" s="24" t="s">
        <v>100</v>
      </c>
      <c r="L28" s="24"/>
      <c r="M28" s="24" t="s">
        <v>109</v>
      </c>
    </row>
    <row r="29" spans="1:13" s="13" customFormat="1" ht="282.75" customHeight="1">
      <c r="A29" s="24">
        <v>21</v>
      </c>
      <c r="B29" s="24" t="s">
        <v>49</v>
      </c>
      <c r="C29" s="24" t="s">
        <v>102</v>
      </c>
      <c r="D29" s="24" t="s">
        <v>103</v>
      </c>
      <c r="E29" s="24" t="s">
        <v>131</v>
      </c>
      <c r="F29" s="24"/>
      <c r="G29" s="24"/>
      <c r="H29" s="24" t="s">
        <v>174</v>
      </c>
      <c r="I29" s="25" t="s">
        <v>173</v>
      </c>
      <c r="J29" s="24" t="s">
        <v>104</v>
      </c>
      <c r="K29" s="24" t="s">
        <v>105</v>
      </c>
      <c r="L29" s="24"/>
      <c r="M29" s="24" t="s">
        <v>109</v>
      </c>
    </row>
    <row r="30" spans="1:13" s="14" customFormat="1" ht="141.75">
      <c r="A30" s="24">
        <v>22</v>
      </c>
      <c r="B30" s="24" t="s">
        <v>52</v>
      </c>
      <c r="C30" s="24" t="s">
        <v>59</v>
      </c>
      <c r="D30" s="24" t="s">
        <v>106</v>
      </c>
      <c r="E30" s="24" t="s">
        <v>121</v>
      </c>
      <c r="F30" s="24"/>
      <c r="G30" s="24"/>
      <c r="H30" s="24"/>
      <c r="I30" s="24"/>
      <c r="J30" s="24" t="s">
        <v>175</v>
      </c>
      <c r="K30" s="24" t="s">
        <v>176</v>
      </c>
      <c r="L30" s="24"/>
      <c r="M30" s="24" t="s">
        <v>109</v>
      </c>
    </row>
    <row r="31" spans="1:13" s="13" customFormat="1" ht="191.25" customHeight="1">
      <c r="A31" s="24">
        <v>23</v>
      </c>
      <c r="B31" s="24" t="s">
        <v>50</v>
      </c>
      <c r="C31" s="24" t="s">
        <v>102</v>
      </c>
      <c r="D31" s="24" t="s">
        <v>106</v>
      </c>
      <c r="E31" s="24" t="s">
        <v>122</v>
      </c>
      <c r="F31" s="24"/>
      <c r="G31" s="24"/>
      <c r="H31" s="24" t="s">
        <v>178</v>
      </c>
      <c r="I31" s="24"/>
      <c r="J31" s="24" t="s">
        <v>177</v>
      </c>
      <c r="K31" s="24" t="s">
        <v>65</v>
      </c>
      <c r="L31" s="24"/>
      <c r="M31" s="24" t="s">
        <v>109</v>
      </c>
    </row>
    <row r="32" spans="1:13" s="14" customFormat="1" ht="101.25">
      <c r="A32" s="24">
        <v>24</v>
      </c>
      <c r="B32" s="24" t="s">
        <v>51</v>
      </c>
      <c r="C32" s="24" t="s">
        <v>59</v>
      </c>
      <c r="D32" s="24" t="s">
        <v>107</v>
      </c>
      <c r="E32" s="24" t="s">
        <v>123</v>
      </c>
      <c r="F32" s="24"/>
      <c r="G32" s="24"/>
      <c r="H32" s="24" t="s">
        <v>108</v>
      </c>
      <c r="I32" s="24"/>
      <c r="J32" s="24" t="s">
        <v>179</v>
      </c>
      <c r="K32" s="24" t="s">
        <v>180</v>
      </c>
      <c r="L32" s="24"/>
      <c r="M32" s="24" t="s">
        <v>109</v>
      </c>
    </row>
    <row r="33" spans="1:11" ht="19.350000000000001" customHeight="1">
      <c r="A33" s="1" t="str">
        <f>IF(ISBLANK(B33)=0,MAX($A$12:A24)+1," ")</f>
        <v xml:space="preserve"> </v>
      </c>
    </row>
    <row r="34" spans="1:11" ht="21" customHeight="1">
      <c r="A34" s="15" t="s">
        <v>16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6" spans="1:11" ht="24.6" customHeight="1">
      <c r="A36" s="15" t="s">
        <v>17</v>
      </c>
      <c r="B36" s="15"/>
      <c r="C36" s="15"/>
      <c r="D36" s="15"/>
    </row>
    <row r="38" spans="1:11" ht="19.899999999999999" customHeight="1">
      <c r="A38" s="16" t="s">
        <v>18</v>
      </c>
      <c r="B38" s="16"/>
      <c r="C38" s="16"/>
      <c r="D38" s="10" t="s">
        <v>19</v>
      </c>
      <c r="E38" s="18" t="s">
        <v>31</v>
      </c>
      <c r="F38" s="18"/>
    </row>
    <row r="39" spans="1:11" ht="19.899999999999999" customHeight="1">
      <c r="A39" s="11"/>
      <c r="B39" s="11"/>
      <c r="C39" s="11"/>
      <c r="D39" s="10" t="s">
        <v>20</v>
      </c>
      <c r="E39" s="15" t="s">
        <v>21</v>
      </c>
      <c r="F39" s="15"/>
    </row>
    <row r="40" spans="1:11" ht="19.899999999999999" customHeight="1">
      <c r="A40" s="11"/>
      <c r="B40" s="11"/>
      <c r="C40" s="11"/>
      <c r="D40" s="10"/>
    </row>
    <row r="41" spans="1:11" ht="19.899999999999999" customHeight="1">
      <c r="A41" s="16" t="s">
        <v>22</v>
      </c>
      <c r="B41" s="16"/>
      <c r="C41" s="16"/>
      <c r="D41" s="10" t="s">
        <v>19</v>
      </c>
      <c r="E41" s="17" t="s">
        <v>32</v>
      </c>
      <c r="F41" s="17"/>
    </row>
    <row r="42" spans="1:11" ht="19.899999999999999" customHeight="1">
      <c r="A42" s="11"/>
      <c r="B42" s="11"/>
      <c r="C42" s="11"/>
      <c r="D42" s="10" t="s">
        <v>20</v>
      </c>
      <c r="E42" s="15" t="s">
        <v>21</v>
      </c>
      <c r="F42" s="15"/>
    </row>
    <row r="43" spans="1:11" ht="19.899999999999999" customHeight="1">
      <c r="A43" s="11"/>
      <c r="B43" s="11"/>
      <c r="C43" s="11"/>
      <c r="D43" s="10"/>
    </row>
    <row r="44" spans="1:11" ht="19.899999999999999" customHeight="1">
      <c r="A44" s="16" t="s">
        <v>23</v>
      </c>
      <c r="B44" s="16"/>
      <c r="C44" s="16"/>
      <c r="D44" s="10" t="s">
        <v>19</v>
      </c>
      <c r="E44" s="17" t="s">
        <v>24</v>
      </c>
      <c r="F44" s="17"/>
    </row>
    <row r="45" spans="1:11" ht="19.899999999999999" customHeight="1">
      <c r="A45" s="16" t="s">
        <v>25</v>
      </c>
      <c r="B45" s="16"/>
      <c r="C45" s="16"/>
      <c r="D45" s="10" t="s">
        <v>20</v>
      </c>
      <c r="E45" s="12"/>
      <c r="F45" s="12"/>
    </row>
    <row r="46" spans="1:11" ht="19.899999999999999" customHeight="1">
      <c r="A46" s="11"/>
      <c r="B46" s="11"/>
      <c r="C46" s="11"/>
      <c r="D46" s="10"/>
      <c r="E46" s="12"/>
      <c r="F46" s="12"/>
    </row>
    <row r="47" spans="1:11" ht="19.899999999999999" customHeight="1">
      <c r="A47" s="16" t="s">
        <v>26</v>
      </c>
      <c r="B47" s="16"/>
      <c r="C47" s="16"/>
      <c r="D47" s="10" t="s">
        <v>19</v>
      </c>
      <c r="E47" s="17" t="s">
        <v>27</v>
      </c>
      <c r="F47" s="17"/>
    </row>
    <row r="48" spans="1:11" ht="18.75">
      <c r="A48" s="11"/>
      <c r="B48" s="11"/>
      <c r="C48" s="11"/>
      <c r="D48" s="10" t="s">
        <v>20</v>
      </c>
      <c r="E48" s="12"/>
      <c r="F48" s="12"/>
    </row>
    <row r="49" spans="1:6" ht="34.15" customHeight="1">
      <c r="A49" s="11"/>
      <c r="B49" s="11"/>
      <c r="C49" s="11"/>
      <c r="D49" s="10"/>
      <c r="E49" s="12"/>
      <c r="F49" s="12"/>
    </row>
    <row r="50" spans="1:6" ht="18.75">
      <c r="A50" s="11"/>
      <c r="B50" s="11"/>
      <c r="C50" s="11"/>
      <c r="D50" s="10"/>
      <c r="E50" s="12"/>
      <c r="F50" s="12"/>
    </row>
    <row r="51" spans="1:6" ht="23.65" customHeight="1">
      <c r="A51" s="16" t="s">
        <v>28</v>
      </c>
      <c r="B51" s="16"/>
      <c r="C51" s="16"/>
      <c r="D51" s="10" t="s">
        <v>19</v>
      </c>
      <c r="E51" s="17" t="s">
        <v>31</v>
      </c>
      <c r="F51" s="17"/>
    </row>
    <row r="52" spans="1:6" ht="12.75" customHeight="1">
      <c r="D52" s="10" t="s">
        <v>20</v>
      </c>
      <c r="E52" s="15" t="s">
        <v>21</v>
      </c>
      <c r="F52" s="15"/>
    </row>
  </sheetData>
  <autoFilter ref="A10:M10"/>
  <mergeCells count="22">
    <mergeCell ref="A1:M1"/>
    <mergeCell ref="A3:C3"/>
    <mergeCell ref="E3:L3"/>
    <mergeCell ref="E4:J4"/>
    <mergeCell ref="A6:C6"/>
    <mergeCell ref="D6:L6"/>
    <mergeCell ref="A34:K34"/>
    <mergeCell ref="A36:D36"/>
    <mergeCell ref="A38:C38"/>
    <mergeCell ref="E38:F38"/>
    <mergeCell ref="E39:F39"/>
    <mergeCell ref="A41:C41"/>
    <mergeCell ref="E41:F41"/>
    <mergeCell ref="E42:F42"/>
    <mergeCell ref="A44:C44"/>
    <mergeCell ref="E44:F44"/>
    <mergeCell ref="E52:F52"/>
    <mergeCell ref="A45:C45"/>
    <mergeCell ref="A47:C47"/>
    <mergeCell ref="E47:F47"/>
    <mergeCell ref="A51:C51"/>
    <mergeCell ref="E51:F51"/>
  </mergeCells>
  <dataValidations count="2">
    <dataValidation operator="equal" allowBlank="1" showErrorMessage="1" sqref="G12:G20 F21 G22:G33">
      <formula1>#REF!</formula1>
      <formula2>0</formula2>
    </dataValidation>
    <dataValidation operator="equal" allowBlank="1" showErrorMessage="1" sqref="C12:C33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2" fitToHeight="12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s.panina</cp:lastModifiedBy>
  <cp:revision>25</cp:revision>
  <cp:lastPrinted>2025-10-02T06:56:26Z</cp:lastPrinted>
  <dcterms:created xsi:type="dcterms:W3CDTF">2025-09-11T10:04:30Z</dcterms:created>
  <dcterms:modified xsi:type="dcterms:W3CDTF">2025-10-22T05:52:18Z</dcterms:modified>
  <dc:language>ru-RU</dc:language>
</cp:coreProperties>
</file>